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i/>
      <sz val="14"/>
      <color indexed="17"/>
      <name val="Times New Roman"/>
      <family val="1"/>
    </font>
    <font>
      <b/>
      <sz val="14"/>
      <color indexed="21"/>
      <name val="Times New Roman"/>
      <family val="1"/>
    </font>
    <font>
      <b/>
      <sz val="14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20"/>
      </left>
      <right style="thick">
        <color indexed="20"/>
      </right>
      <top style="thick">
        <color indexed="20"/>
      </top>
      <bottom style="thick">
        <color indexed="20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8.pn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4.jpeg" /><Relationship Id="rId8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26</xdr:row>
      <xdr:rowOff>85725</xdr:rowOff>
    </xdr:from>
    <xdr:to>
      <xdr:col>18</xdr:col>
      <xdr:colOff>276225</xdr:colOff>
      <xdr:row>26</xdr:row>
      <xdr:rowOff>238125</xdr:rowOff>
    </xdr:to>
    <xdr:sp>
      <xdr:nvSpPr>
        <xdr:cNvPr id="1" name="Rectangle 18"/>
        <xdr:cNvSpPr>
          <a:spLocks/>
        </xdr:cNvSpPr>
      </xdr:nvSpPr>
      <xdr:spPr>
        <a:xfrm>
          <a:off x="7219950" y="75152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352425</xdr:colOff>
      <xdr:row>1</xdr:row>
      <xdr:rowOff>0</xdr:rowOff>
    </xdr:from>
    <xdr:to>
      <xdr:col>13</xdr:col>
      <xdr:colOff>361950</xdr:colOff>
      <xdr:row>6</xdr:row>
      <xdr:rowOff>0</xdr:rowOff>
    </xdr:to>
    <xdr:grpSp>
      <xdr:nvGrpSpPr>
        <xdr:cNvPr id="2" name="Group 30"/>
        <xdr:cNvGrpSpPr>
          <a:grpSpLocks/>
        </xdr:cNvGrpSpPr>
      </xdr:nvGrpSpPr>
      <xdr:grpSpPr>
        <a:xfrm>
          <a:off x="3705225" y="285750"/>
          <a:ext cx="1914525" cy="1428750"/>
          <a:chOff x="243" y="30"/>
          <a:chExt cx="176" cy="150"/>
        </a:xfrm>
        <a:solidFill>
          <a:srgbClr val="FFFFFF"/>
        </a:solidFill>
      </xdr:grpSpPr>
      <xdr:pic>
        <xdr:nvPicPr>
          <xdr:cNvPr id="3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43" y="30"/>
            <a:ext cx="176" cy="1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17</xdr:row>
      <xdr:rowOff>28575</xdr:rowOff>
    </xdr:from>
    <xdr:to>
      <xdr:col>12</xdr:col>
      <xdr:colOff>0</xdr:colOff>
      <xdr:row>22</xdr:row>
      <xdr:rowOff>28575</xdr:rowOff>
    </xdr:to>
    <xdr:grpSp>
      <xdr:nvGrpSpPr>
        <xdr:cNvPr id="5" name="Group 34"/>
        <xdr:cNvGrpSpPr>
          <a:grpSpLocks/>
        </xdr:cNvGrpSpPr>
      </xdr:nvGrpSpPr>
      <xdr:grpSpPr>
        <a:xfrm>
          <a:off x="2971800" y="4886325"/>
          <a:ext cx="1905000" cy="1428750"/>
          <a:chOff x="700" y="390"/>
          <a:chExt cx="175" cy="150"/>
        </a:xfrm>
        <a:solidFill>
          <a:srgbClr val="FFFFFF"/>
        </a:solidFill>
      </xdr:grpSpPr>
      <xdr:pic>
        <xdr:nvPicPr>
          <xdr:cNvPr id="6" name="Picture 3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00" y="390"/>
            <a:ext cx="175" cy="1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0</xdr:colOff>
      <xdr:row>15</xdr:row>
      <xdr:rowOff>28575</xdr:rowOff>
    </xdr:from>
    <xdr:to>
      <xdr:col>26</xdr:col>
      <xdr:colOff>47625</xdr:colOff>
      <xdr:row>20</xdr:row>
      <xdr:rowOff>28575</xdr:rowOff>
    </xdr:to>
    <xdr:grpSp>
      <xdr:nvGrpSpPr>
        <xdr:cNvPr id="8" name="Group 36"/>
        <xdr:cNvGrpSpPr>
          <a:grpSpLocks/>
        </xdr:cNvGrpSpPr>
      </xdr:nvGrpSpPr>
      <xdr:grpSpPr>
        <a:xfrm>
          <a:off x="8305800" y="4314825"/>
          <a:ext cx="1952625" cy="1428750"/>
          <a:chOff x="489" y="32"/>
          <a:chExt cx="179" cy="150"/>
        </a:xfrm>
        <a:solidFill>
          <a:srgbClr val="FFFFFF"/>
        </a:solidFill>
      </xdr:grpSpPr>
      <xdr:pic>
        <xdr:nvPicPr>
          <xdr:cNvPr id="9" name="Picture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9" y="32"/>
            <a:ext cx="179" cy="1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9525</xdr:colOff>
      <xdr:row>8</xdr:row>
      <xdr:rowOff>19050</xdr:rowOff>
    </xdr:from>
    <xdr:to>
      <xdr:col>25</xdr:col>
      <xdr:colOff>371475</xdr:colOff>
      <xdr:row>12</xdr:row>
      <xdr:rowOff>276225</xdr:rowOff>
    </xdr:to>
    <xdr:grpSp>
      <xdr:nvGrpSpPr>
        <xdr:cNvPr id="11" name="Group 38"/>
        <xdr:cNvGrpSpPr>
          <a:grpSpLocks/>
        </xdr:cNvGrpSpPr>
      </xdr:nvGrpSpPr>
      <xdr:grpSpPr>
        <a:xfrm>
          <a:off x="8315325" y="2305050"/>
          <a:ext cx="1885950" cy="1400175"/>
          <a:chOff x="351" y="483"/>
          <a:chExt cx="173" cy="147"/>
        </a:xfrm>
        <a:solidFill>
          <a:srgbClr val="FFFFFF"/>
        </a:solidFill>
      </xdr:grpSpPr>
      <xdr:pic>
        <xdr:nvPicPr>
          <xdr:cNvPr id="12" name="Picture 2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1" y="483"/>
            <a:ext cx="173" cy="1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314325</xdr:colOff>
      <xdr:row>5</xdr:row>
      <xdr:rowOff>9525</xdr:rowOff>
    </xdr:from>
    <xdr:to>
      <xdr:col>6</xdr:col>
      <xdr:colOff>352425</xdr:colOff>
      <xdr:row>10</xdr:row>
      <xdr:rowOff>0</xdr:rowOff>
    </xdr:to>
    <xdr:grpSp>
      <xdr:nvGrpSpPr>
        <xdr:cNvPr id="14" name="Group 40"/>
        <xdr:cNvGrpSpPr>
          <a:grpSpLocks/>
        </xdr:cNvGrpSpPr>
      </xdr:nvGrpSpPr>
      <xdr:grpSpPr>
        <a:xfrm>
          <a:off x="1000125" y="1438275"/>
          <a:ext cx="1943100" cy="1419225"/>
          <a:chOff x="737" y="210"/>
          <a:chExt cx="178" cy="149"/>
        </a:xfrm>
        <a:solidFill>
          <a:srgbClr val="FFFFFF"/>
        </a:solidFill>
      </xdr:grpSpPr>
      <xdr:pic>
        <xdr:nvPicPr>
          <xdr:cNvPr id="15" name="Picture 2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37" y="210"/>
            <a:ext cx="178" cy="1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285750</xdr:colOff>
      <xdr:row>13</xdr:row>
      <xdr:rowOff>28575</xdr:rowOff>
    </xdr:from>
    <xdr:to>
      <xdr:col>4</xdr:col>
      <xdr:colOff>371475</xdr:colOff>
      <xdr:row>18</xdr:row>
      <xdr:rowOff>47625</xdr:rowOff>
    </xdr:to>
    <xdr:grpSp>
      <xdr:nvGrpSpPr>
        <xdr:cNvPr id="17" name="Group 43"/>
        <xdr:cNvGrpSpPr>
          <a:grpSpLocks/>
        </xdr:cNvGrpSpPr>
      </xdr:nvGrpSpPr>
      <xdr:grpSpPr>
        <a:xfrm>
          <a:off x="285750" y="3743325"/>
          <a:ext cx="1914525" cy="1447800"/>
          <a:chOff x="734" y="571"/>
          <a:chExt cx="176" cy="152"/>
        </a:xfrm>
        <a:solidFill>
          <a:srgbClr val="FFFFFF"/>
        </a:solidFill>
      </xdr:grpSpPr>
      <xdr:pic>
        <xdr:nvPicPr>
          <xdr:cNvPr id="18" name="Picture 2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34" y="571"/>
            <a:ext cx="176" cy="15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13</xdr:col>
      <xdr:colOff>333375</xdr:colOff>
      <xdr:row>18</xdr:row>
      <xdr:rowOff>19050</xdr:rowOff>
    </xdr:from>
    <xdr:to>
      <xdr:col>18</xdr:col>
      <xdr:colOff>352425</xdr:colOff>
      <xdr:row>23</xdr:row>
      <xdr:rowOff>19050</xdr:rowOff>
    </xdr:to>
    <xdr:grpSp>
      <xdr:nvGrpSpPr>
        <xdr:cNvPr id="20" name="Group 45"/>
        <xdr:cNvGrpSpPr>
          <a:grpSpLocks/>
        </xdr:cNvGrpSpPr>
      </xdr:nvGrpSpPr>
      <xdr:grpSpPr>
        <a:xfrm>
          <a:off x="5591175" y="5162550"/>
          <a:ext cx="1924050" cy="1428750"/>
          <a:chOff x="35" y="450"/>
          <a:chExt cx="176" cy="150"/>
        </a:xfrm>
        <a:solidFill>
          <a:srgbClr val="FFFFFF"/>
        </a:solidFill>
      </xdr:grpSpPr>
      <xdr:pic>
        <xdr:nvPicPr>
          <xdr:cNvPr id="21" name="Picture 19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5" y="450"/>
            <a:ext cx="176" cy="1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361950</xdr:colOff>
      <xdr:row>1</xdr:row>
      <xdr:rowOff>0</xdr:rowOff>
    </xdr:from>
    <xdr:to>
      <xdr:col>22</xdr:col>
      <xdr:colOff>19050</xdr:colOff>
      <xdr:row>6</xdr:row>
      <xdr:rowOff>19050</xdr:rowOff>
    </xdr:to>
    <xdr:grpSp>
      <xdr:nvGrpSpPr>
        <xdr:cNvPr id="23" name="Group 47"/>
        <xdr:cNvGrpSpPr>
          <a:grpSpLocks/>
        </xdr:cNvGrpSpPr>
      </xdr:nvGrpSpPr>
      <xdr:grpSpPr>
        <a:xfrm>
          <a:off x="6762750" y="285750"/>
          <a:ext cx="1943100" cy="1447800"/>
          <a:chOff x="699" y="32"/>
          <a:chExt cx="179" cy="152"/>
        </a:xfrm>
        <a:solidFill>
          <a:srgbClr val="FFFFFF"/>
        </a:solidFill>
      </xdr:grpSpPr>
      <xdr:pic>
        <xdr:nvPicPr>
          <xdr:cNvPr id="24" name="Picture 1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699" y="32"/>
            <a:ext cx="179" cy="15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7:AD21"/>
  <sheetViews>
    <sheetView showGridLines="0" tabSelected="1" workbookViewId="0" topLeftCell="A1">
      <selection activeCell="N8" sqref="N8"/>
    </sheetView>
  </sheetViews>
  <sheetFormatPr defaultColWidth="9.00390625" defaultRowHeight="22.5" customHeight="1"/>
  <cols>
    <col min="2" max="27" width="5.00390625" style="0" customWidth="1"/>
    <col min="28" max="28" width="4.00390625" style="5" customWidth="1"/>
    <col min="29" max="29" width="15.125" style="5" customWidth="1"/>
    <col min="30" max="16384" width="5.00390625" style="0" customWidth="1"/>
  </cols>
  <sheetData>
    <row r="7" spans="6:21" ht="22.5" customHeight="1" thickBot="1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6:29" ht="22.5" customHeight="1" thickBot="1" thickTop="1">
      <c r="F8" s="1"/>
      <c r="G8" s="1"/>
      <c r="H8" s="1"/>
      <c r="I8" s="1"/>
      <c r="J8" s="1"/>
      <c r="K8" s="1"/>
      <c r="L8" s="1"/>
      <c r="M8" s="2">
        <v>1</v>
      </c>
      <c r="N8" s="9"/>
      <c r="O8" s="7"/>
      <c r="P8" s="3"/>
      <c r="Q8" s="3"/>
      <c r="R8" s="3"/>
      <c r="S8" s="1"/>
      <c r="T8" s="1"/>
      <c r="U8" s="1"/>
      <c r="AB8" s="11">
        <v>1</v>
      </c>
      <c r="AC8" s="11" t="str">
        <f>IF(AND(N8="с",O8="л",P8="и",Q8="в",R8="а"),"правильно","подумай")</f>
        <v>подумай</v>
      </c>
    </row>
    <row r="9" spans="6:29" ht="22.5" customHeight="1" thickBot="1" thickTop="1">
      <c r="F9" s="1"/>
      <c r="G9" s="1"/>
      <c r="H9" s="1"/>
      <c r="I9" s="1"/>
      <c r="J9" s="1"/>
      <c r="K9" s="2">
        <v>2</v>
      </c>
      <c r="L9" s="3"/>
      <c r="M9" s="6"/>
      <c r="N9" s="9"/>
      <c r="O9" s="7"/>
      <c r="P9" s="3"/>
      <c r="Q9" s="3"/>
      <c r="R9" s="3"/>
      <c r="S9" s="3"/>
      <c r="T9" s="3"/>
      <c r="U9" s="1"/>
      <c r="AB9" s="11">
        <v>2</v>
      </c>
      <c r="AC9" s="11" t="str">
        <f>IF(AND(L9="з",M9="е",N9="м",O9="л",P9="я",Q9="н",R9="и",S9="к",T9="а"),"правильно","подумай")</f>
        <v>подумай</v>
      </c>
    </row>
    <row r="10" spans="6:29" ht="22.5" customHeight="1" thickBot="1" thickTop="1">
      <c r="F10" s="1"/>
      <c r="G10" s="1"/>
      <c r="H10" s="2">
        <v>3</v>
      </c>
      <c r="I10" s="3"/>
      <c r="J10" s="3"/>
      <c r="K10" s="3"/>
      <c r="L10" s="3"/>
      <c r="M10" s="6"/>
      <c r="N10" s="9"/>
      <c r="O10" s="1"/>
      <c r="P10" s="1"/>
      <c r="Q10" s="1"/>
      <c r="R10" s="1"/>
      <c r="S10" s="1"/>
      <c r="T10" s="1"/>
      <c r="U10" s="1"/>
      <c r="AB10" s="11">
        <v>3</v>
      </c>
      <c r="AC10" s="11" t="str">
        <f>IF(AND(I10="я",J10="б",K10="л",L10="о",M10="к",N10="о"),"правильно","подумай")</f>
        <v>подумай</v>
      </c>
    </row>
    <row r="11" spans="6:29" ht="22.5" customHeight="1" thickBot="1" thickTop="1">
      <c r="F11" s="1"/>
      <c r="G11" s="1"/>
      <c r="H11" s="1"/>
      <c r="I11" s="1"/>
      <c r="J11" s="1"/>
      <c r="K11" s="1"/>
      <c r="L11" s="2">
        <v>4</v>
      </c>
      <c r="M11" s="6"/>
      <c r="N11" s="9"/>
      <c r="O11" s="7"/>
      <c r="P11" s="3"/>
      <c r="Q11" s="3"/>
      <c r="R11" s="1"/>
      <c r="S11" s="1"/>
      <c r="T11" s="1"/>
      <c r="U11" s="1"/>
      <c r="AB11" s="11">
        <v>4</v>
      </c>
      <c r="AC11" s="11" t="str">
        <f>IF(AND(M11="г",N11="р",O11="у",P11="ш",Q11="а"),"правильно","подумай")</f>
        <v>подумай</v>
      </c>
    </row>
    <row r="12" spans="6:29" ht="22.5" customHeight="1" thickBot="1" thickTop="1">
      <c r="F12" s="1"/>
      <c r="G12" s="1"/>
      <c r="H12" s="1"/>
      <c r="I12" s="2">
        <v>5</v>
      </c>
      <c r="J12" s="3"/>
      <c r="K12" s="3"/>
      <c r="L12" s="3"/>
      <c r="M12" s="6"/>
      <c r="N12" s="9"/>
      <c r="O12" s="8"/>
      <c r="P12" s="4"/>
      <c r="Q12" s="4"/>
      <c r="R12" s="4"/>
      <c r="S12" s="1"/>
      <c r="T12" s="1"/>
      <c r="U12" s="1"/>
      <c r="AB12" s="11">
        <v>5</v>
      </c>
      <c r="AC12" s="11" t="str">
        <f>IF(AND(J12="к",K12="р",L12="ы",M12="ж",N12="о",P12="н",Q12="и",R12="к"),"правильно","подумай")</f>
        <v>подумай</v>
      </c>
    </row>
    <row r="13" spans="6:29" ht="22.5" customHeight="1" thickBot="1" thickTop="1">
      <c r="F13" s="2">
        <v>6</v>
      </c>
      <c r="G13" s="3"/>
      <c r="H13" s="3"/>
      <c r="I13" s="3"/>
      <c r="J13" s="3"/>
      <c r="K13" s="3"/>
      <c r="L13" s="3"/>
      <c r="M13" s="6"/>
      <c r="N13" s="9"/>
      <c r="O13" s="1"/>
      <c r="P13" s="1"/>
      <c r="Q13" s="1"/>
      <c r="R13" s="1"/>
      <c r="S13" s="1"/>
      <c r="T13" s="1"/>
      <c r="U13" s="1"/>
      <c r="AB13" s="11">
        <v>6</v>
      </c>
      <c r="AC13" s="11" t="str">
        <f>IF(AND(G13="в",H13="и",I13="н",J13="о",K13="г",L13="р",M13="а",N13="д"),"правильно","подумай")</f>
        <v>подумай</v>
      </c>
    </row>
    <row r="14" spans="6:29" ht="22.5" customHeight="1" thickBot="1" thickTop="1">
      <c r="F14" s="1"/>
      <c r="G14" s="1"/>
      <c r="H14" s="1"/>
      <c r="I14" s="2">
        <v>7</v>
      </c>
      <c r="J14" s="3"/>
      <c r="K14" s="3"/>
      <c r="L14" s="3"/>
      <c r="M14" s="6"/>
      <c r="N14" s="9"/>
      <c r="O14" s="7"/>
      <c r="P14" s="1"/>
      <c r="Q14" s="1"/>
      <c r="R14" s="1"/>
      <c r="S14" s="1"/>
      <c r="T14" s="1"/>
      <c r="U14" s="1"/>
      <c r="AB14" s="11">
        <v>7</v>
      </c>
      <c r="AC14" s="11" t="str">
        <f>IF(AND(J14="п",K14="е",L14="р",M14="с",N14="и",O14="к"),"правильно","подумай")</f>
        <v>подумай</v>
      </c>
    </row>
    <row r="15" spans="6:29" ht="22.5" customHeight="1" thickBot="1" thickTop="1">
      <c r="F15" s="2">
        <v>8</v>
      </c>
      <c r="G15" s="3"/>
      <c r="H15" s="3"/>
      <c r="I15" s="3"/>
      <c r="J15" s="3"/>
      <c r="K15" s="3"/>
      <c r="L15" s="3"/>
      <c r="M15" s="6"/>
      <c r="N15" s="9"/>
      <c r="O15" s="1"/>
      <c r="P15" s="1"/>
      <c r="Q15" s="1"/>
      <c r="R15" s="1"/>
      <c r="S15" s="1"/>
      <c r="T15" s="1"/>
      <c r="U15" s="1"/>
      <c r="AB15" s="11">
        <v>8</v>
      </c>
      <c r="AC15" s="11" t="str">
        <f>IF(AND(G15="а",H15="п",I15="е",J15="л",K15="ь",L15="с",M15="и",N15="н"),"правильно","подумай")</f>
        <v>подумай</v>
      </c>
    </row>
    <row r="16" spans="6:29" ht="22.5" customHeight="1" thickBot="1" thickTop="1">
      <c r="F16" s="1"/>
      <c r="G16" s="1"/>
      <c r="H16" s="1"/>
      <c r="I16" s="1"/>
      <c r="J16" s="1"/>
      <c r="K16" s="1"/>
      <c r="L16" s="1"/>
      <c r="M16" s="2">
        <v>9</v>
      </c>
      <c r="N16" s="9"/>
      <c r="O16" s="7"/>
      <c r="P16" s="3"/>
      <c r="Q16" s="3"/>
      <c r="R16" s="3"/>
      <c r="S16" s="3"/>
      <c r="T16" s="3"/>
      <c r="U16" s="1"/>
      <c r="AB16" s="11">
        <v>9</v>
      </c>
      <c r="AC16" s="11" t="str">
        <f>IF(AND(N16="а",O16="б",P16="р",Q16="и",R16="к",S16="о",T16="с"),"правильно","подумай")</f>
        <v>подумай</v>
      </c>
    </row>
    <row r="17" spans="6:21" ht="22.5" customHeight="1" thickTop="1"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21" ht="22.5" customHeight="1">
      <c r="AD21" s="10"/>
    </row>
  </sheetData>
  <sheetProtection password="9830" sheet="1" objects="1" scenarios="1" select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K31</dc:creator>
  <cp:keywords/>
  <dc:description/>
  <cp:lastModifiedBy>Субачева</cp:lastModifiedBy>
  <dcterms:created xsi:type="dcterms:W3CDTF">2013-06-22T05:25:43Z</dcterms:created>
  <dcterms:modified xsi:type="dcterms:W3CDTF">2013-06-22T07:09:22Z</dcterms:modified>
  <cp:category/>
  <cp:version/>
  <cp:contentType/>
  <cp:contentStatus/>
</cp:coreProperties>
</file>